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usembekova\Desktop\"/>
    </mc:Choice>
  </mc:AlternateContent>
  <bookViews>
    <workbookView xWindow="0" yWindow="0" windowWidth="20400" windowHeight="7665"/>
  </bookViews>
  <sheets>
    <sheet name="приложение" sheetId="1" r:id="rId1"/>
  </sheets>
  <calcPr calcId="162913"/>
</workbook>
</file>

<file path=xl/calcChain.xml><?xml version="1.0" encoding="utf-8"?>
<calcChain xmlns="http://schemas.openxmlformats.org/spreadsheetml/2006/main">
  <c r="I19" i="1" l="1"/>
  <c r="I7" i="1"/>
  <c r="I8" i="1"/>
  <c r="I9" i="1"/>
  <c r="I10" i="1"/>
  <c r="I11" i="1"/>
  <c r="I12" i="1"/>
  <c r="I13" i="1"/>
  <c r="I14" i="1"/>
  <c r="I15" i="1"/>
  <c r="I16" i="1"/>
  <c r="I17" i="1"/>
  <c r="I18" i="1"/>
  <c r="I6" i="1"/>
</calcChain>
</file>

<file path=xl/sharedStrings.xml><?xml version="1.0" encoding="utf-8"?>
<sst xmlns="http://schemas.openxmlformats.org/spreadsheetml/2006/main" count="57" uniqueCount="45">
  <si>
    <t xml:space="preserve">№п/п
</t>
  </si>
  <si>
    <t xml:space="preserve">МНН
</t>
  </si>
  <si>
    <t xml:space="preserve">Торг.наимен.
</t>
  </si>
  <si>
    <t xml:space="preserve">Лек.форма
</t>
  </si>
  <si>
    <t xml:space="preserve">Ед.изм.
</t>
  </si>
  <si>
    <t xml:space="preserve">Цена
</t>
  </si>
  <si>
    <t xml:space="preserve">Всего
</t>
  </si>
  <si>
    <t>пара</t>
  </si>
  <si>
    <t>Комплект хирургический стерильный</t>
  </si>
  <si>
    <t>Маска 4-х слойная</t>
  </si>
  <si>
    <t xml:space="preserve">Маски хирургические четырехслойные противожидкостные Max Protection FFP2 (без клапана) на резинках </t>
  </si>
  <si>
    <t>хирургическая, четырехслойная, противожидкостная, противотуберкулезная из нетканого материала (пленка Лонцет) Max Protection FFP2</t>
  </si>
  <si>
    <t>размерами: 7-8 (M)</t>
  </si>
  <si>
    <t>Перчатки диагностические латексные текстурированные неопудренные нестерильные</t>
  </si>
  <si>
    <t>Перчатки диагностические латексные текстурированные неопудренные нестерильные PANAGLOVES размерами: 7-8 (M)</t>
  </si>
  <si>
    <t>из нетканого материала</t>
  </si>
  <si>
    <t>Халат медицинский одноразовый нестерильный</t>
  </si>
  <si>
    <t>Халат-медицинский «Нәрия» из нетканого материала одноразовый нестерильный размером L</t>
  </si>
  <si>
    <t>из нетканого материала размер L</t>
  </si>
  <si>
    <t>из нетканого материала размер XL</t>
  </si>
  <si>
    <t>Шапка-берет одноразовая нестерильная</t>
  </si>
  <si>
    <t xml:space="preserve">Итого </t>
  </si>
  <si>
    <t>Комплект  хирургический из нетканого материала одноразовый стерильный - КХ</t>
  </si>
  <si>
    <t>Халат-медицинский  из нетканого материала одноразовый нестерильный размером XL</t>
  </si>
  <si>
    <t>Шапочка-берет  из нетканого материала одноразовая нестерильная</t>
  </si>
  <si>
    <t>Контрольная кровь  V -Control</t>
  </si>
  <si>
    <t>уп</t>
  </si>
  <si>
    <t xml:space="preserve">Контрольная кровь  V -Control  N </t>
  </si>
  <si>
    <t>Срок годности 1 месяц  West Medica    Гематологический анализатор V-Counte</t>
  </si>
  <si>
    <t xml:space="preserve">Контрольная кровь  V -Control  H </t>
  </si>
  <si>
    <t>Срок годности 1 месяц West Medica    Гематологический анализатор V-Counte</t>
  </si>
  <si>
    <t>Очищающий раствор V-Reage</t>
  </si>
  <si>
    <t>Гематологический анализатор V-Counte</t>
  </si>
  <si>
    <t xml:space="preserve">Изотонический раствор V-Reagent Dil. 10 l </t>
  </si>
  <si>
    <t xml:space="preserve"> Гематологический анализатор V-Counte</t>
  </si>
  <si>
    <t xml:space="preserve">Системный раствор V-reagent sol .5 l  </t>
  </si>
  <si>
    <t>фл</t>
  </si>
  <si>
    <t>Фасовка, №</t>
  </si>
  <si>
    <t>1. халат медицинский плотность  - 1 шт; 2. пилотка-колпак плотность  – 1 шт/; 3. бахилы высокие плотность  – 1 шт; 4. маска медицинская трехслойная – 1 шт.</t>
  </si>
  <si>
    <t>Итого:</t>
  </si>
  <si>
    <t>шт</t>
  </si>
  <si>
    <t xml:space="preserve">Лизирующий раствор V-reagent lyse.1 l  </t>
  </si>
  <si>
    <t>Срок годности 1 месяц West Medica  Гематологический анализатор V-Counter</t>
  </si>
  <si>
    <t>Приложение 1 к объявлению</t>
  </si>
  <si>
    <t xml:space="preserve">ГОБМП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</si>
</sst>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1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topLeftCell="A13" workbookViewId="0">
      <selection activeCell="F6" sqref="F6"/>
    </sheetView>
  </sheetViews>
  <sheetFormatPr defaultRowHeight="15.75" x14ac:dyDescent="0.25"/>
  <cols>
    <col min="1" max="1" width="7.7109375" style="1" customWidth="1"/>
    <col min="2" max="2" width="31.28515625" style="1" customWidth="1"/>
    <col min="3" max="3" width="29.28515625" style="1" customWidth="1"/>
    <col min="4" max="4" width="34.140625" style="1" customWidth="1"/>
    <col min="5" max="5" width="8.5703125" style="1" customWidth="1"/>
    <col min="6" max="6" width="11.5703125" style="1" customWidth="1"/>
    <col min="7" max="7" width="10.140625" style="1" customWidth="1"/>
    <col min="8" max="8" width="13" style="1" customWidth="1"/>
    <col min="9" max="9" width="13.42578125" style="1" customWidth="1"/>
    <col min="10" max="16384" width="9.140625" style="1"/>
  </cols>
  <sheetData>
    <row r="1" spans="1:9" ht="15.75" customHeight="1" x14ac:dyDescent="0.25">
      <c r="A1" s="14" t="s">
        <v>43</v>
      </c>
      <c r="B1" s="14"/>
      <c r="C1" s="14"/>
      <c r="D1" s="14"/>
      <c r="E1" s="14"/>
      <c r="F1" s="14"/>
      <c r="G1" s="14"/>
      <c r="H1" s="14"/>
      <c r="I1" s="14"/>
    </row>
    <row r="2" spans="1:9" ht="15.75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customHeight="1" x14ac:dyDescent="0.25">
      <c r="A3" s="18" t="s">
        <v>44</v>
      </c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2"/>
      <c r="B4" s="2"/>
      <c r="C4" s="2"/>
      <c r="D4" s="2"/>
      <c r="E4" s="2"/>
      <c r="F4" s="2"/>
      <c r="G4" s="2"/>
      <c r="H4" s="2"/>
    </row>
    <row r="5" spans="1:9" ht="48.7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37</v>
      </c>
      <c r="G5" s="4" t="s">
        <v>5</v>
      </c>
      <c r="H5" s="4" t="s">
        <v>6</v>
      </c>
      <c r="I5" s="3" t="s">
        <v>21</v>
      </c>
    </row>
    <row r="6" spans="1:9" ht="99.75" customHeight="1" x14ac:dyDescent="0.25">
      <c r="A6" s="7">
        <v>1</v>
      </c>
      <c r="B6" s="11" t="s">
        <v>8</v>
      </c>
      <c r="C6" s="9" t="s">
        <v>22</v>
      </c>
      <c r="D6" s="7" t="s">
        <v>38</v>
      </c>
      <c r="E6" s="7" t="s">
        <v>40</v>
      </c>
      <c r="F6" s="7">
        <v>1</v>
      </c>
      <c r="G6" s="8">
        <v>572.51</v>
      </c>
      <c r="H6" s="8">
        <v>500</v>
      </c>
      <c r="I6" s="8">
        <f>G6*H6</f>
        <v>286255</v>
      </c>
    </row>
    <row r="7" spans="1:9" ht="99" customHeight="1" x14ac:dyDescent="0.25">
      <c r="A7" s="7">
        <v>2</v>
      </c>
      <c r="B7" s="11" t="s">
        <v>9</v>
      </c>
      <c r="C7" s="9" t="s">
        <v>10</v>
      </c>
      <c r="D7" s="7" t="s">
        <v>11</v>
      </c>
      <c r="E7" s="7" t="s">
        <v>40</v>
      </c>
      <c r="F7" s="7">
        <v>25</v>
      </c>
      <c r="G7" s="8">
        <v>202.29</v>
      </c>
      <c r="H7" s="8">
        <v>500</v>
      </c>
      <c r="I7" s="8">
        <f t="shared" ref="I7:I18" si="0">G7*H7</f>
        <v>101145</v>
      </c>
    </row>
    <row r="8" spans="1:9" ht="106.5" customHeight="1" x14ac:dyDescent="0.25">
      <c r="A8" s="7">
        <v>3</v>
      </c>
      <c r="B8" s="11" t="s">
        <v>13</v>
      </c>
      <c r="C8" s="9" t="s">
        <v>14</v>
      </c>
      <c r="D8" s="7" t="s">
        <v>12</v>
      </c>
      <c r="E8" s="7" t="s">
        <v>7</v>
      </c>
      <c r="F8" s="7">
        <v>50</v>
      </c>
      <c r="G8" s="8">
        <v>35.57</v>
      </c>
      <c r="H8" s="8">
        <v>6000</v>
      </c>
      <c r="I8" s="8">
        <f t="shared" si="0"/>
        <v>213420</v>
      </c>
    </row>
    <row r="9" spans="1:9" ht="63" x14ac:dyDescent="0.25">
      <c r="A9" s="7">
        <v>4</v>
      </c>
      <c r="B9" s="11" t="s">
        <v>16</v>
      </c>
      <c r="C9" s="9" t="s">
        <v>17</v>
      </c>
      <c r="D9" s="7" t="s">
        <v>18</v>
      </c>
      <c r="E9" s="7" t="s">
        <v>40</v>
      </c>
      <c r="F9" s="7">
        <v>2</v>
      </c>
      <c r="G9" s="8">
        <v>395.9</v>
      </c>
      <c r="H9" s="8">
        <v>500</v>
      </c>
      <c r="I9" s="8">
        <f t="shared" si="0"/>
        <v>197950</v>
      </c>
    </row>
    <row r="10" spans="1:9" ht="63" x14ac:dyDescent="0.25">
      <c r="A10" s="7">
        <v>5</v>
      </c>
      <c r="B10" s="11" t="s">
        <v>16</v>
      </c>
      <c r="C10" s="9" t="s">
        <v>23</v>
      </c>
      <c r="D10" s="7" t="s">
        <v>19</v>
      </c>
      <c r="E10" s="7" t="s">
        <v>40</v>
      </c>
      <c r="F10" s="7">
        <v>2</v>
      </c>
      <c r="G10" s="8">
        <v>395.9</v>
      </c>
      <c r="H10" s="8">
        <v>500</v>
      </c>
      <c r="I10" s="8">
        <f t="shared" si="0"/>
        <v>197950</v>
      </c>
    </row>
    <row r="11" spans="1:9" ht="47.25" x14ac:dyDescent="0.25">
      <c r="A11" s="7">
        <v>6</v>
      </c>
      <c r="B11" s="11" t="s">
        <v>20</v>
      </c>
      <c r="C11" s="11" t="s">
        <v>24</v>
      </c>
      <c r="D11" s="7" t="s">
        <v>15</v>
      </c>
      <c r="E11" s="7" t="s">
        <v>40</v>
      </c>
      <c r="F11" s="7">
        <v>40</v>
      </c>
      <c r="G11" s="8">
        <v>21.4</v>
      </c>
      <c r="H11" s="8">
        <v>4000</v>
      </c>
      <c r="I11" s="8">
        <f t="shared" si="0"/>
        <v>85600</v>
      </c>
    </row>
    <row r="12" spans="1:9" ht="45" x14ac:dyDescent="0.25">
      <c r="A12" s="7">
        <v>7</v>
      </c>
      <c r="B12" s="12" t="s">
        <v>25</v>
      </c>
      <c r="C12" s="10" t="s">
        <v>42</v>
      </c>
      <c r="D12" s="9"/>
      <c r="E12" s="6" t="s">
        <v>26</v>
      </c>
      <c r="F12" s="7"/>
      <c r="G12" s="6">
        <v>2</v>
      </c>
      <c r="H12" s="6">
        <v>33000</v>
      </c>
      <c r="I12" s="8">
        <f t="shared" si="0"/>
        <v>66000</v>
      </c>
    </row>
    <row r="13" spans="1:9" ht="45" x14ac:dyDescent="0.25">
      <c r="A13" s="7">
        <v>8</v>
      </c>
      <c r="B13" s="12" t="s">
        <v>27</v>
      </c>
      <c r="C13" s="10" t="s">
        <v>28</v>
      </c>
      <c r="D13" s="9"/>
      <c r="E13" s="6" t="s">
        <v>26</v>
      </c>
      <c r="F13" s="7"/>
      <c r="G13" s="6">
        <v>2</v>
      </c>
      <c r="H13" s="6">
        <v>33000</v>
      </c>
      <c r="I13" s="8">
        <f t="shared" si="0"/>
        <v>66000</v>
      </c>
    </row>
    <row r="14" spans="1:9" ht="45" x14ac:dyDescent="0.25">
      <c r="A14" s="7">
        <v>9</v>
      </c>
      <c r="B14" s="12" t="s">
        <v>29</v>
      </c>
      <c r="C14" s="10" t="s">
        <v>30</v>
      </c>
      <c r="D14" s="9"/>
      <c r="E14" s="6" t="s">
        <v>26</v>
      </c>
      <c r="F14" s="7"/>
      <c r="G14" s="6">
        <v>2</v>
      </c>
      <c r="H14" s="6">
        <v>33000</v>
      </c>
      <c r="I14" s="8">
        <f t="shared" si="0"/>
        <v>66000</v>
      </c>
    </row>
    <row r="15" spans="1:9" ht="30" x14ac:dyDescent="0.25">
      <c r="A15" s="7">
        <v>10</v>
      </c>
      <c r="B15" s="12" t="s">
        <v>31</v>
      </c>
      <c r="C15" s="10" t="s">
        <v>32</v>
      </c>
      <c r="D15" s="9"/>
      <c r="E15" s="6" t="s">
        <v>26</v>
      </c>
      <c r="F15" s="7"/>
      <c r="G15" s="6">
        <v>2</v>
      </c>
      <c r="H15" s="6">
        <v>10000</v>
      </c>
      <c r="I15" s="8">
        <f t="shared" si="0"/>
        <v>20000</v>
      </c>
    </row>
    <row r="16" spans="1:9" ht="30" x14ac:dyDescent="0.25">
      <c r="A16" s="7">
        <v>11</v>
      </c>
      <c r="B16" s="12" t="s">
        <v>33</v>
      </c>
      <c r="C16" s="10" t="s">
        <v>34</v>
      </c>
      <c r="D16" s="9"/>
      <c r="E16" s="6" t="s">
        <v>26</v>
      </c>
      <c r="F16" s="7"/>
      <c r="G16" s="6">
        <v>3</v>
      </c>
      <c r="H16" s="6">
        <v>37053</v>
      </c>
      <c r="I16" s="8">
        <f t="shared" si="0"/>
        <v>111159</v>
      </c>
    </row>
    <row r="17" spans="1:9" ht="30" x14ac:dyDescent="0.25">
      <c r="A17" s="7">
        <v>12</v>
      </c>
      <c r="B17" s="12" t="s">
        <v>35</v>
      </c>
      <c r="C17" s="10" t="s">
        <v>32</v>
      </c>
      <c r="D17" s="9"/>
      <c r="E17" s="6" t="s">
        <v>26</v>
      </c>
      <c r="F17" s="7"/>
      <c r="G17" s="6">
        <v>2</v>
      </c>
      <c r="H17" s="6">
        <v>44000</v>
      </c>
      <c r="I17" s="8">
        <f t="shared" si="0"/>
        <v>88000</v>
      </c>
    </row>
    <row r="18" spans="1:9" ht="30" x14ac:dyDescent="0.25">
      <c r="A18" s="7">
        <v>13</v>
      </c>
      <c r="B18" s="12" t="s">
        <v>41</v>
      </c>
      <c r="C18" s="10" t="s">
        <v>34</v>
      </c>
      <c r="D18" s="9"/>
      <c r="E18" s="6" t="s">
        <v>36</v>
      </c>
      <c r="F18" s="7"/>
      <c r="G18" s="6">
        <v>3</v>
      </c>
      <c r="H18" s="6">
        <v>30000</v>
      </c>
      <c r="I18" s="8">
        <f t="shared" si="0"/>
        <v>90000</v>
      </c>
    </row>
    <row r="19" spans="1:9" x14ac:dyDescent="0.25">
      <c r="A19" s="15" t="s">
        <v>39</v>
      </c>
      <c r="B19" s="16"/>
      <c r="C19" s="16"/>
      <c r="D19" s="16"/>
      <c r="E19" s="16"/>
      <c r="F19" s="16"/>
      <c r="G19" s="16"/>
      <c r="H19" s="17"/>
      <c r="I19" s="13">
        <f>SUM(I6:I18)</f>
        <v>1589479</v>
      </c>
    </row>
  </sheetData>
  <mergeCells count="3">
    <mergeCell ref="A1:I1"/>
    <mergeCell ref="A19:H19"/>
    <mergeCell ref="A3:I3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Дюсембекова Зарина</cp:lastModifiedBy>
  <cp:lastPrinted>2020-06-16T08:42:52Z</cp:lastPrinted>
  <dcterms:created xsi:type="dcterms:W3CDTF">2020-06-09T06:24:28Z</dcterms:created>
  <dcterms:modified xsi:type="dcterms:W3CDTF">2020-06-16T08:43:52Z</dcterms:modified>
</cp:coreProperties>
</file>